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890" windowWidth="15120" windowHeight="6930"/>
  </bookViews>
  <sheets>
    <sheet name="2018" sheetId="13" r:id="rId1"/>
    <sheet name="Лист1" sheetId="14" r:id="rId2"/>
  </sheets>
  <definedNames>
    <definedName name="_xlnm.Print_Area" localSheetId="0">'2018'!$A$1:$S$23</definedName>
  </definedNames>
  <calcPr calcId="144525" refMode="R1C1"/>
</workbook>
</file>

<file path=xl/calcChain.xml><?xml version="1.0" encoding="utf-8"?>
<calcChain xmlns="http://schemas.openxmlformats.org/spreadsheetml/2006/main">
  <c r="E14" i="13" l="1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<sst xmlns="http://schemas.openxmlformats.org/spreadsheetml/2006/main" count="29" uniqueCount="27">
  <si>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</si>
  <si>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</si>
  <si>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</si>
  <si>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</si>
  <si>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</si>
  <si>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</si>
  <si>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</si>
  <si>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</si>
  <si>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</si>
  <si>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</si>
  <si>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</si>
  <si>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</si>
  <si>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</si>
  <si>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</si>
  <si>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</si>
  <si>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</si>
  <si>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</si>
  <si>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</si>
  <si>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</si>
  <si>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</si>
  <si>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</si>
  <si>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</si>
  <si>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</si>
  <si>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</si>
  <si>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</si>
  <si>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</si>
  <si>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02.02.2023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</si>
</sst>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topLeftCell="A7" zoomScaleNormal="100" zoomScaleSheetLayoutView="100" workbookViewId="0">
      <selection activeCell="C10" sqref="C10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</row>
    <row r="2" spans="1:20" ht="30" customHeight="1" x14ac:dyDescent="0.25">
      <c r="A2" s="49" t="s">
        <v>11</v>
      </c>
      <c r="B2" s="49"/>
      <c r="C2" s="49"/>
      <c r="D2" s="49"/>
      <c r="E2" s="49"/>
      <c r="F2" s="49"/>
      <c r="G2" s="49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5" t="s">
        <v>6</v>
      </c>
      <c r="B3" s="45" t="s">
        <v>0</v>
      </c>
      <c r="C3" s="45" t="s">
        <v>1</v>
      </c>
      <c r="D3" s="45" t="s">
        <v>2</v>
      </c>
      <c r="E3" s="46" t="s">
        <v>3</v>
      </c>
      <c r="F3" s="45" t="s">
        <v>4</v>
      </c>
      <c r="G3" s="45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53" t="s">
        <v>19</v>
      </c>
      <c r="B4" s="53"/>
      <c r="C4" s="53"/>
      <c r="D4" s="53"/>
      <c r="E4" s="53"/>
      <c r="F4" s="53"/>
      <c r="G4" s="53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56" t="s">
        <v>14</v>
      </c>
      <c r="B5" s="56"/>
      <c r="C5" s="56"/>
      <c r="D5" s="56"/>
      <c r="E5" s="56"/>
      <c r="F5" s="56"/>
      <c r="G5" s="56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43">
        <f>SUM(B7,B8,B9,B10,B11)</f>
        <v>48</v>
      </c>
      <c r="C6" s="41">
        <f>SUM(C7,C8,C9,C10,C11)</f>
        <v>558635.08000000007</v>
      </c>
      <c r="D6" s="18"/>
      <c r="E6" s="18">
        <f>SUM(E7:E11)</f>
        <v>28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17</v>
      </c>
      <c r="B7" s="7">
        <v>3</v>
      </c>
      <c r="C7" s="38">
        <v>150828</v>
      </c>
      <c r="D7" s="44"/>
      <c r="E7" s="8"/>
      <c r="F7" s="23"/>
      <c r="G7" s="8"/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18</v>
      </c>
      <c r="B8" s="7">
        <v>28</v>
      </c>
      <c r="C8" s="38">
        <v>125500</v>
      </c>
      <c r="D8" s="47"/>
      <c r="E8" s="8">
        <v>28</v>
      </c>
      <c r="F8" s="23"/>
      <c r="G8" s="42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5</v>
      </c>
      <c r="C9" s="6">
        <v>47015.4</v>
      </c>
      <c r="D9" s="47"/>
      <c r="E9" s="8"/>
      <c r="F9" s="23"/>
      <c r="G9" s="8"/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8</v>
      </c>
      <c r="C10" s="6">
        <v>150451.68</v>
      </c>
      <c r="D10" s="8"/>
      <c r="E10" s="7"/>
      <c r="F10" s="23"/>
      <c r="G10" s="8"/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25</v>
      </c>
      <c r="B11" s="27">
        <v>4</v>
      </c>
      <c r="C11" s="6">
        <v>84840</v>
      </c>
      <c r="D11" s="8"/>
      <c r="E11" s="8"/>
      <c r="F11" s="28"/>
      <c r="G11" s="8"/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50" t="s">
        <v>20</v>
      </c>
      <c r="B12" s="51"/>
      <c r="C12" s="51"/>
      <c r="D12" s="51"/>
      <c r="E12" s="51"/>
      <c r="F12" s="51"/>
      <c r="G12" s="52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54" t="s">
        <v>21</v>
      </c>
      <c r="B13" s="55"/>
      <c r="C13" s="55"/>
      <c r="D13" s="55"/>
      <c r="E13" s="55"/>
      <c r="F13" s="55"/>
      <c r="G13" s="55"/>
      <c r="H13" s="55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52</v>
      </c>
      <c r="C14" s="17">
        <f>SUM(C15:C23)</f>
        <v>1305505.2</v>
      </c>
      <c r="D14" s="33"/>
      <c r="E14" s="18">
        <f>SUM(E15:E23)</f>
        <v>0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23</v>
      </c>
      <c r="B15" s="37">
        <v>2</v>
      </c>
      <c r="C15" s="38">
        <v>110400</v>
      </c>
      <c r="D15" s="8"/>
      <c r="E15" s="8"/>
      <c r="F15" s="8"/>
      <c r="G15" s="8"/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22</v>
      </c>
      <c r="B16" s="27">
        <v>11</v>
      </c>
      <c r="C16" s="6">
        <v>473605.2</v>
      </c>
      <c r="D16" s="8"/>
      <c r="E16" s="8"/>
      <c r="F16" s="8"/>
      <c r="G16" s="8"/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24</v>
      </c>
      <c r="B17" s="27">
        <v>39</v>
      </c>
      <c r="C17" s="6">
        <v>721500</v>
      </c>
      <c r="D17" s="23"/>
      <c r="E17" s="8"/>
      <c r="F17" s="23"/>
      <c r="G17" s="8"/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15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16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6" t="s">
        <v>8</v>
      </c>
      <c r="B20" s="37"/>
      <c r="C20" s="38"/>
      <c r="D20" s="7"/>
      <c r="E20" s="8"/>
      <c r="F20" s="7"/>
      <c r="G20" s="7"/>
      <c r="H20" s="39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0" t="s">
        <v>9</v>
      </c>
      <c r="B21" s="37"/>
      <c r="C21" s="38"/>
      <c r="D21" s="7"/>
      <c r="E21" s="8"/>
      <c r="F21" s="7"/>
      <c r="G21" s="7"/>
      <c r="H21" s="39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15</v>
      </c>
      <c r="B22" s="7">
        <v>0</v>
      </c>
      <c r="C22" s="38">
        <v>0</v>
      </c>
      <c r="D22" s="7"/>
      <c r="E22" s="8"/>
      <c r="F22" s="7"/>
      <c r="G22" s="7"/>
      <c r="H22" s="39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16</v>
      </c>
      <c r="B23" s="7">
        <v>0</v>
      </c>
      <c r="C23" s="38">
        <v>0</v>
      </c>
      <c r="D23" s="7"/>
      <c r="E23" s="8"/>
      <c r="F23" s="7"/>
      <c r="G23" s="7"/>
      <c r="H23" s="39"/>
      <c r="I23" s="35"/>
      <c r="J23" s="35"/>
      <c r="K23" s="35"/>
      <c r="L23" s="35"/>
      <c r="M23" s="35"/>
      <c r="N23" s="35"/>
      <c r="O23" s="35"/>
    </row>
  </sheetData>
  <mergeCells count="6">
    <mergeCell ref="A1:O1"/>
    <mergeCell ref="A2:G2"/>
    <mergeCell ref="A12:G12"/>
    <mergeCell ref="A4:G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2023-02-08T05:18:08Z</dcterms:modified>
</cp:coreProperties>
</file>